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3A Treasurer\Reports 2019\"/>
    </mc:Choice>
  </mc:AlternateContent>
  <xr:revisionPtr revIDLastSave="0" documentId="13_ncr:1_{A672D1D0-7D73-4408-A22E-70C648194A2D}" xr6:coauthVersionLast="40" xr6:coauthVersionMax="40" xr10:uidLastSave="{00000000-0000-0000-0000-000000000000}"/>
  <bookViews>
    <workbookView xWindow="-120" yWindow="-120" windowWidth="20730" windowHeight="11160" xr2:uid="{96232203-656A-4858-9F86-488333284F3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35" i="1"/>
  <c r="K27" i="1" l="1"/>
  <c r="K24" i="1"/>
  <c r="K17" i="1"/>
</calcChain>
</file>

<file path=xl/sharedStrings.xml><?xml version="1.0" encoding="utf-8"?>
<sst xmlns="http://schemas.openxmlformats.org/spreadsheetml/2006/main" count="24" uniqueCount="24">
  <si>
    <t>Balance Sheet</t>
  </si>
  <si>
    <t>Horizon Workling Account</t>
  </si>
  <si>
    <t>Horizon At Call Account</t>
  </si>
  <si>
    <t>Horizon Debit Card</t>
  </si>
  <si>
    <t>Petty Cash</t>
  </si>
  <si>
    <t>Horizon Term Deposit #1</t>
  </si>
  <si>
    <t>Horizon Term Deposit #2</t>
  </si>
  <si>
    <t>Bendigo Term Deposit #1</t>
  </si>
  <si>
    <t>Bendigo Term Deposit #2</t>
  </si>
  <si>
    <t>Maturity</t>
  </si>
  <si>
    <t>14.05.19</t>
  </si>
  <si>
    <t>13.10.19</t>
  </si>
  <si>
    <t>12.07.19</t>
  </si>
  <si>
    <t>07.02.19</t>
  </si>
  <si>
    <t>Current Assets</t>
  </si>
  <si>
    <t>Total Current Assets</t>
  </si>
  <si>
    <t>Non Current Assets</t>
  </si>
  <si>
    <t>Fixed Assets</t>
  </si>
  <si>
    <t>Total Fixed Assets</t>
  </si>
  <si>
    <t>Total Assets</t>
  </si>
  <si>
    <t>Members Equity</t>
  </si>
  <si>
    <t>Opening Retained Surplus</t>
  </si>
  <si>
    <t>Operating Surplus for the period</t>
  </si>
  <si>
    <t>Total Members'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</si>
</sst>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17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A77D9-D6C5-461E-BCCC-C042B0813500}">
  <dimension ref="D3:K36"/>
  <sheetViews>
    <sheetView tabSelected="1" topLeftCell="A20" workbookViewId="0">
      <selection activeCell="J7" sqref="J7:J8"/>
    </sheetView>
  </sheetViews>
  <sheetFormatPr defaultRowHeight="15" x14ac:dyDescent="0.25"/>
  <sheetData>
    <row r="3" spans="4:11" ht="18.75" x14ac:dyDescent="0.3">
      <c r="D3" s="2" t="s">
        <v>0</v>
      </c>
      <c r="I3" s="3">
        <v>43466</v>
      </c>
      <c r="J3" s="3"/>
    </row>
    <row r="4" spans="4:11" x14ac:dyDescent="0.25">
      <c r="G4" s="4" t="s">
        <v>9</v>
      </c>
    </row>
    <row r="5" spans="4:11" x14ac:dyDescent="0.25">
      <c r="G5" s="4"/>
    </row>
    <row r="6" spans="4:11" x14ac:dyDescent="0.25">
      <c r="D6" s="1" t="s">
        <v>14</v>
      </c>
      <c r="G6" s="4"/>
    </row>
    <row r="7" spans="4:11" x14ac:dyDescent="0.25">
      <c r="D7" s="1"/>
      <c r="G7" s="4"/>
      <c r="J7" s="6"/>
      <c r="K7" s="6">
        <v>43466</v>
      </c>
    </row>
    <row r="8" spans="4:11" x14ac:dyDescent="0.25">
      <c r="D8" t="s">
        <v>4</v>
      </c>
      <c r="K8" s="5">
        <v>54.9</v>
      </c>
    </row>
    <row r="9" spans="4:11" x14ac:dyDescent="0.25">
      <c r="D9" t="s">
        <v>1</v>
      </c>
      <c r="K9" s="5">
        <v>7809.27</v>
      </c>
    </row>
    <row r="10" spans="4:11" x14ac:dyDescent="0.25">
      <c r="D10" t="s">
        <v>3</v>
      </c>
      <c r="K10" s="5">
        <v>400</v>
      </c>
    </row>
    <row r="11" spans="4:11" x14ac:dyDescent="0.25">
      <c r="D11" t="s">
        <v>2</v>
      </c>
      <c r="K11" s="5">
        <v>6333.79</v>
      </c>
    </row>
    <row r="12" spans="4:11" x14ac:dyDescent="0.25">
      <c r="D12" t="s">
        <v>5</v>
      </c>
      <c r="G12" t="s">
        <v>10</v>
      </c>
      <c r="K12" s="5">
        <v>7588.53</v>
      </c>
    </row>
    <row r="13" spans="4:11" x14ac:dyDescent="0.25">
      <c r="D13" t="s">
        <v>6</v>
      </c>
      <c r="G13" t="s">
        <v>11</v>
      </c>
      <c r="K13" s="5">
        <v>10715.24</v>
      </c>
    </row>
    <row r="14" spans="4:11" x14ac:dyDescent="0.25">
      <c r="D14" t="s">
        <v>7</v>
      </c>
      <c r="G14" t="s">
        <v>12</v>
      </c>
      <c r="K14" s="5">
        <v>16094.06</v>
      </c>
    </row>
    <row r="15" spans="4:11" x14ac:dyDescent="0.25">
      <c r="D15" t="s">
        <v>8</v>
      </c>
      <c r="G15" t="s">
        <v>13</v>
      </c>
      <c r="K15" s="5">
        <v>8889.07</v>
      </c>
    </row>
    <row r="16" spans="4:11" x14ac:dyDescent="0.25">
      <c r="K16" s="5"/>
    </row>
    <row r="17" spans="4:11" x14ac:dyDescent="0.25">
      <c r="D17" t="s">
        <v>15</v>
      </c>
      <c r="K17" s="5">
        <f>SUM(K8:K16)</f>
        <v>57884.859999999993</v>
      </c>
    </row>
    <row r="18" spans="4:11" x14ac:dyDescent="0.25">
      <c r="K18" s="5"/>
    </row>
    <row r="19" spans="4:11" x14ac:dyDescent="0.25">
      <c r="K19" s="5"/>
    </row>
    <row r="20" spans="4:11" x14ac:dyDescent="0.25">
      <c r="D20" s="1" t="s">
        <v>16</v>
      </c>
      <c r="K20" s="5"/>
    </row>
    <row r="21" spans="4:11" x14ac:dyDescent="0.25">
      <c r="K21" s="5"/>
    </row>
    <row r="22" spans="4:11" x14ac:dyDescent="0.25">
      <c r="D22" t="s">
        <v>17</v>
      </c>
      <c r="K22" s="5">
        <v>4930</v>
      </c>
    </row>
    <row r="23" spans="4:11" x14ac:dyDescent="0.25">
      <c r="K23" s="5"/>
    </row>
    <row r="24" spans="4:11" x14ac:dyDescent="0.25">
      <c r="D24" t="s">
        <v>18</v>
      </c>
      <c r="K24" s="5">
        <f>SUM(K21:K23)</f>
        <v>4930</v>
      </c>
    </row>
    <row r="25" spans="4:11" x14ac:dyDescent="0.25">
      <c r="K25" s="5"/>
    </row>
    <row r="26" spans="4:11" x14ac:dyDescent="0.25">
      <c r="K26" s="5"/>
    </row>
    <row r="27" spans="4:11" x14ac:dyDescent="0.25">
      <c r="D27" s="1" t="s">
        <v>19</v>
      </c>
      <c r="K27" s="5">
        <f>K17+K24</f>
        <v>62814.859999999993</v>
      </c>
    </row>
    <row r="28" spans="4:11" x14ac:dyDescent="0.25">
      <c r="K28" s="5"/>
    </row>
    <row r="29" spans="4:11" x14ac:dyDescent="0.25">
      <c r="K29" s="5"/>
    </row>
    <row r="30" spans="4:11" x14ac:dyDescent="0.25">
      <c r="D30" s="1" t="s">
        <v>20</v>
      </c>
      <c r="K30" s="5"/>
    </row>
    <row r="32" spans="4:11" x14ac:dyDescent="0.25">
      <c r="D32" t="s">
        <v>21</v>
      </c>
      <c r="K32">
        <v>59678.52</v>
      </c>
    </row>
    <row r="33" spans="4:11" x14ac:dyDescent="0.25">
      <c r="D33" t="s">
        <v>22</v>
      </c>
      <c r="K33">
        <v>3136.34</v>
      </c>
    </row>
    <row r="35" spans="4:11" x14ac:dyDescent="0.25">
      <c r="D35" s="1" t="s">
        <v>23</v>
      </c>
      <c r="E35" s="1"/>
      <c r="F35" s="1"/>
      <c r="G35" s="1"/>
      <c r="H35" s="1"/>
      <c r="I35" s="1"/>
      <c r="J35" s="1"/>
      <c r="K35" s="1">
        <f>SUM(K32:K34)</f>
        <v>62814.86</v>
      </c>
    </row>
    <row r="36" spans="4:11" x14ac:dyDescent="0.25">
      <c r="K36" t="str">
        <f>IF(K35=K27," ","Error")</f>
        <v xml:space="preserve"> 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2019-02-08T19:40:23Z</dcterms:created>
  <dcterms:modified xsi:type="dcterms:W3CDTF">2019-02-08T20:14:26Z</dcterms:modified>
</cp:coreProperties>
</file>